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公示" sheetId="3" r:id="rId1"/>
  </sheets>
  <definedNames>
    <definedName name="_xlnm._FilterDatabase" localSheetId="0" hidden="1">综合成绩公示!$A$3:$H$12</definedName>
    <definedName name="_xlnm.Print_Titles" localSheetId="0">综合成绩公示!$3:$3</definedName>
  </definedNames>
  <calcPr calcId="144525"/>
</workbook>
</file>

<file path=xl/sharedStrings.xml><?xml version="1.0" encoding="utf-8"?>
<sst xmlns="http://schemas.openxmlformats.org/spreadsheetml/2006/main" count="51" uniqueCount="38">
  <si>
    <t xml:space="preserve">黔东南州水利投资（集团）有限责任公司2024年公开招聘工作人员
综合成绩及入围体检人员名单 </t>
  </si>
  <si>
    <t>报考岗位</t>
  </si>
  <si>
    <t>排名</t>
  </si>
  <si>
    <t>姓名</t>
  </si>
  <si>
    <t>性别</t>
  </si>
  <si>
    <t>身份证号</t>
  </si>
  <si>
    <t>笔试成绩</t>
  </si>
  <si>
    <t>面试成绩</t>
  </si>
  <si>
    <t xml:space="preserve">
综合成绩
</t>
  </si>
  <si>
    <t>是否入围体检</t>
  </si>
  <si>
    <t>备注</t>
  </si>
  <si>
    <t>州水投集团
财务管理部基建会计</t>
  </si>
  <si>
    <t>1</t>
  </si>
  <si>
    <t>高琳</t>
  </si>
  <si>
    <t>女</t>
  </si>
  <si>
    <t>522601*********101</t>
  </si>
  <si>
    <t>是</t>
  </si>
  <si>
    <t>2</t>
  </si>
  <si>
    <t>文叶</t>
  </si>
  <si>
    <t>522635*********223</t>
  </si>
  <si>
    <t>3</t>
  </si>
  <si>
    <t>龙明胜</t>
  </si>
  <si>
    <t>男</t>
  </si>
  <si>
    <t>522636*********090</t>
  </si>
  <si>
    <t>面试缺考</t>
  </si>
  <si>
    <t>贵州源浩物资公司
市场经营部采销员</t>
  </si>
  <si>
    <t>吴仕勇</t>
  </si>
  <si>
    <t>522629*********032</t>
  </si>
  <si>
    <t>罗文俊</t>
  </si>
  <si>
    <t>522636*********012</t>
  </si>
  <si>
    <t>龙大辉</t>
  </si>
  <si>
    <t>522628*********014</t>
  </si>
  <si>
    <t>生态渔业公司
食品安全与销售员</t>
  </si>
  <si>
    <t>杨世炜</t>
  </si>
  <si>
    <t>522627*********052</t>
  </si>
  <si>
    <t>杨永玲</t>
  </si>
  <si>
    <t>522601*********809</t>
  </si>
  <si>
    <t xml:space="preserve">    综合成绩公示期为：2025年6月21日—6月27日（5个工作日），集团纪委对招聘过程全程监督，监督电话：0855-8240037。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</si>
</sst>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4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3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topLeftCell="A3" workbookViewId="0">
      <selection activeCell="N8" sqref="N8"/>
    </sheetView>
  </sheetViews>
  <sheetFormatPr defaultColWidth="9" defaultRowHeight="13.5"/>
  <cols>
    <col min="1" max="1" width="20.25" customWidth="1"/>
    <col min="2" max="2" width="6.25" style="2" customWidth="1"/>
    <col min="3" max="3" width="10.5" style="2" customWidth="1"/>
    <col min="4" max="4" width="7.125" style="2" customWidth="1"/>
    <col min="5" max="5" width="21.875" style="2" customWidth="1"/>
    <col min="6" max="6" width="11.375" style="3" customWidth="1"/>
    <col min="7" max="7" width="11.625" style="3" customWidth="1"/>
    <col min="8" max="8" width="18.125" style="4" customWidth="1"/>
    <col min="9" max="9" width="9.125" customWidth="1"/>
    <col min="10" max="10" width="10.5" customWidth="1"/>
  </cols>
  <sheetData>
    <row r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57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1" customFormat="1" ht="77" customHeight="1" spans="1:10">
      <c r="A3" s="6" t="s">
        <v>1</v>
      </c>
      <c r="B3" s="7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10" t="s">
        <v>8</v>
      </c>
      <c r="I3" s="30" t="s">
        <v>9</v>
      </c>
      <c r="J3" s="30" t="s">
        <v>10</v>
      </c>
    </row>
    <row r="4" s="1" customFormat="1" ht="35" customHeight="1" spans="1:10">
      <c r="A4" s="11" t="s">
        <v>11</v>
      </c>
      <c r="B4" s="12" t="s">
        <v>12</v>
      </c>
      <c r="C4" s="13" t="s">
        <v>13</v>
      </c>
      <c r="D4" s="14" t="s">
        <v>14</v>
      </c>
      <c r="E4" s="15" t="s">
        <v>15</v>
      </c>
      <c r="F4" s="16">
        <v>87</v>
      </c>
      <c r="G4" s="17">
        <v>85</v>
      </c>
      <c r="H4" s="17">
        <f>F4*0.6+G4*0.4</f>
        <v>86.2</v>
      </c>
      <c r="I4" s="14" t="s">
        <v>16</v>
      </c>
      <c r="J4" s="30"/>
    </row>
    <row r="5" ht="35" customHeight="1" spans="1:10">
      <c r="A5" s="18"/>
      <c r="B5" s="12" t="s">
        <v>17</v>
      </c>
      <c r="C5" s="19" t="s">
        <v>18</v>
      </c>
      <c r="D5" s="14" t="s">
        <v>14</v>
      </c>
      <c r="E5" s="31" t="s">
        <v>19</v>
      </c>
      <c r="F5" s="16">
        <v>92</v>
      </c>
      <c r="G5" s="17">
        <v>64.1</v>
      </c>
      <c r="H5" s="17">
        <f>F5*0.6+G5*0.4</f>
        <v>80.84</v>
      </c>
      <c r="I5" s="14"/>
      <c r="J5" s="14"/>
    </row>
    <row r="6" ht="35" customHeight="1" spans="1:10">
      <c r="A6" s="18"/>
      <c r="B6" s="12" t="s">
        <v>20</v>
      </c>
      <c r="C6" s="21" t="s">
        <v>21</v>
      </c>
      <c r="D6" s="14" t="s">
        <v>22</v>
      </c>
      <c r="E6" s="32" t="s">
        <v>23</v>
      </c>
      <c r="F6" s="16">
        <v>74</v>
      </c>
      <c r="G6" s="17">
        <v>0</v>
      </c>
      <c r="H6" s="17">
        <f>F6*0.6+G6*0.4</f>
        <v>44.4</v>
      </c>
      <c r="I6" s="14"/>
      <c r="J6" s="14" t="s">
        <v>24</v>
      </c>
    </row>
    <row r="7" ht="35" customHeight="1" spans="1:10">
      <c r="A7" s="22" t="s">
        <v>25</v>
      </c>
      <c r="B7" s="12" t="s">
        <v>12</v>
      </c>
      <c r="C7" s="23" t="s">
        <v>26</v>
      </c>
      <c r="D7" s="14" t="s">
        <v>22</v>
      </c>
      <c r="E7" s="24" t="s">
        <v>27</v>
      </c>
      <c r="F7" s="25">
        <v>74</v>
      </c>
      <c r="G7" s="17">
        <v>75</v>
      </c>
      <c r="H7" s="17">
        <f>F7*0.5+G7*0.5</f>
        <v>74.5</v>
      </c>
      <c r="I7" s="14" t="s">
        <v>16</v>
      </c>
      <c r="J7" s="14"/>
    </row>
    <row r="8" ht="35" customHeight="1" spans="1:10">
      <c r="A8" s="22"/>
      <c r="B8" s="12" t="s">
        <v>17</v>
      </c>
      <c r="C8" s="26" t="s">
        <v>28</v>
      </c>
      <c r="D8" s="14" t="s">
        <v>22</v>
      </c>
      <c r="E8" s="15" t="s">
        <v>29</v>
      </c>
      <c r="F8" s="25">
        <v>75</v>
      </c>
      <c r="G8" s="17">
        <v>72.4</v>
      </c>
      <c r="H8" s="17">
        <f>F8*0.5+G8*0.5</f>
        <v>73.7</v>
      </c>
      <c r="I8" s="14"/>
      <c r="J8" s="14"/>
    </row>
    <row r="9" ht="35" customHeight="1" spans="1:10">
      <c r="A9" s="22"/>
      <c r="B9" s="12" t="s">
        <v>20</v>
      </c>
      <c r="C9" s="27" t="s">
        <v>30</v>
      </c>
      <c r="D9" s="14" t="s">
        <v>22</v>
      </c>
      <c r="E9" s="24" t="s">
        <v>31</v>
      </c>
      <c r="F9" s="16">
        <v>71</v>
      </c>
      <c r="G9" s="17">
        <v>70.6</v>
      </c>
      <c r="H9" s="17">
        <f>F9*0.5+G9*0.5</f>
        <v>70.8</v>
      </c>
      <c r="I9" s="14"/>
      <c r="J9" s="14"/>
    </row>
    <row r="10" ht="35" customHeight="1" spans="1:10">
      <c r="A10" s="11" t="s">
        <v>32</v>
      </c>
      <c r="B10" s="12" t="s">
        <v>12</v>
      </c>
      <c r="C10" s="27" t="s">
        <v>33</v>
      </c>
      <c r="D10" s="14" t="s">
        <v>22</v>
      </c>
      <c r="E10" s="24" t="s">
        <v>34</v>
      </c>
      <c r="F10" s="16">
        <v>70</v>
      </c>
      <c r="G10" s="17">
        <v>72.8</v>
      </c>
      <c r="H10" s="17">
        <f>F10*0.6+G10*0.4</f>
        <v>71.12</v>
      </c>
      <c r="I10" s="14" t="s">
        <v>16</v>
      </c>
      <c r="J10" s="14"/>
    </row>
    <row r="11" ht="35" customHeight="1" spans="1:10">
      <c r="A11" s="28"/>
      <c r="B11" s="12" t="s">
        <v>17</v>
      </c>
      <c r="C11" s="27" t="s">
        <v>35</v>
      </c>
      <c r="D11" s="14" t="s">
        <v>14</v>
      </c>
      <c r="E11" s="24" t="s">
        <v>36</v>
      </c>
      <c r="F11" s="16">
        <v>68.5</v>
      </c>
      <c r="G11" s="17">
        <v>67.6</v>
      </c>
      <c r="H11" s="17">
        <f>F11*0.6+G11*0.4</f>
        <v>68.14</v>
      </c>
      <c r="I11" s="14"/>
      <c r="J11" s="14"/>
    </row>
    <row r="12" ht="45" customHeight="1" spans="1:10">
      <c r="A12" s="29" t="s">
        <v>37</v>
      </c>
      <c r="B12" s="29"/>
      <c r="C12" s="29"/>
      <c r="D12" s="29"/>
      <c r="E12" s="29"/>
      <c r="F12" s="29"/>
      <c r="G12" s="29"/>
      <c r="H12" s="29"/>
      <c r="I12" s="29"/>
      <c r="J12" s="29"/>
    </row>
  </sheetData>
  <autoFilter ref="A3:H12">
    <extLst/>
  </autoFilter>
  <sortState ref="A4:J9">
    <sortCondition ref="H4:H9" descending="1"/>
  </sortState>
  <mergeCells count="5">
    <mergeCell ref="A12:J12"/>
    <mergeCell ref="A4:A6"/>
    <mergeCell ref="A7:A9"/>
    <mergeCell ref="A10:A11"/>
    <mergeCell ref="A1:J2"/>
  </mergeCells>
  <printOptions horizontalCentered="1"/>
  <pageMargins left="0.314583333333333" right="0.275" top="1.0625" bottom="0.432638888888889" header="0.393055555555556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YY杨</cp:lastModifiedBy>
  <dcterms:created xsi:type="dcterms:W3CDTF">2021-06-18T07:30:00Z</dcterms:created>
  <dcterms:modified xsi:type="dcterms:W3CDTF">2025-06-20T09:09:37Z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66C24AD3422B4844AE0E51FE7BAAE851</vt:lpwstr>
  </property>
  <property fmtid="{D5CDD505-2E9C-101B-9397-08002B2CF9AE}" pid="3" name="KSOProductBuildVer">
    <vt:lpwstr>2052-11.1.0.14309</vt:lpwstr>
  </property>
</Properties>
</file>